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oling-Off Tracker" state="visible" r:id="rId4"/>
  </sheets>
  <calcPr calcId="171027"/>
</workbook>
</file>

<file path=xl/sharedStrings.xml><?xml version="1.0" encoding="utf-8"?>
<sst xmlns="http://schemas.openxmlformats.org/spreadsheetml/2006/main" count="135" uniqueCount="15">
  <si>
    <t>Order Reference</t>
  </si>
  <si>
    <t>Product/Service</t>
  </si>
  <si>
    <t>Order Date</t>
  </si>
  <si>
    <t>Delivery Date</t>
  </si>
  <si>
    <t>Cooling-Off Start</t>
  </si>
  <si>
    <t>Cooling-Off Expiry (+14d)</t>
  </si>
  <si>
    <t>Refund Requested</t>
  </si>
  <si>
    <t>Refund Due (+14d post-return)</t>
  </si>
  <si>
    <t>Status</t>
  </si>
  <si>
    <t>Refund Received</t>
  </si>
  <si>
    <t>Notes</t>
  </si>
  <si>
    <t>ORD-001</t>
  </si>
  <si>
    <t>Online course subscription</t>
  </si>
  <si>
    <t/>
  </si>
  <si>
    <t>Within cooling-off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</si>
</sst>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" x14ac:knownFonts="1">
    <font>
      <color theme="1"/>
      <family val="2"/>
      <scheme val="minor"/>
      <sz val="11"/>
      <name val="Calibri"/>
    </font>
    <font>
      <b/>
      <sz val="11"/>
    </font>
  </fonts>
  <fills count="3">
    <fill>
      <patternFill patternType="none"/>
    </fill>
    <fill>
      <patternFill patternType="gray125"/>
    </fill>
    <fill>
      <patternFill patternType="solid">
        <fgColor rgb="FFE8ECF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FormatPr defaultRowHeight="15" outlineLevelRow="0" outlineLevelCol="0" x14ac:dyDescent="55"/>
  <cols>
    <col min="1" max="1" width="14" customWidth="1"/>
    <col min="2" max="2" width="24" customWidth="1"/>
    <col min="3" max="3" width="12" customWidth="1"/>
    <col min="4" max="4" width="14" customWidth="1"/>
    <col min="5" max="5" width="16" customWidth="1"/>
    <col min="6" max="6" width="22" customWidth="1"/>
    <col min="7" max="7" width="14" customWidth="1"/>
    <col min="8" max="8" width="24" customWidth="1"/>
    <col min="9" max="9" width="18" customWidth="1"/>
    <col min="10" max="10" width="14" customWidth="1"/>
    <col min="11" max="11" width="20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t="s">
        <v>11</v>
      </c>
      <c r="B2" t="s">
        <v>12</v>
      </c>
      <c r="C2" s="2">
        <v>46138.95833333333</v>
      </c>
      <c r="D2" s="2">
        <v>46138.95833333333</v>
      </c>
      <c r="E2" s="2">
        <f>MAX(C2,D2)</f>
        <v>46138.95833333333</v>
      </c>
      <c r="F2" s="2">
        <f>E2+14</f>
        <v>46152.95833333333</v>
      </c>
      <c r="G2" t="s">
        <v>13</v>
      </c>
      <c r="H2" s="2" t="s">
        <v>13</v>
      </c>
      <c r="I2" t="s">
        <v>14</v>
      </c>
      <c r="J2" t="s">
        <v>13</v>
      </c>
      <c r="K2" t="s">
        <v>13</v>
      </c>
    </row>
    <row r="3" spans="1:11" x14ac:dyDescent="0.25">
      <c r="A3" t="s">
        <v>13</v>
      </c>
      <c r="B3" t="s">
        <v>13</v>
      </c>
      <c r="C3" s="2" t="s">
        <v>13</v>
      </c>
      <c r="D3" s="2" t="s">
        <v>13</v>
      </c>
      <c r="E3" s="2">
        <f>IF(AND(C3="",D3=""),"",MAX(C3,D3))</f>
      </c>
      <c r="F3" s="2">
        <f>IF(E3="","",E3+14)</f>
      </c>
      <c r="G3" t="s">
        <v>13</v>
      </c>
      <c r="H3" s="2" t="s">
        <v>13</v>
      </c>
      <c r="I3" t="s">
        <v>13</v>
      </c>
      <c r="J3" t="s">
        <v>13</v>
      </c>
      <c r="K3" t="s">
        <v>13</v>
      </c>
    </row>
    <row r="4" spans="1:11" x14ac:dyDescent="0.25">
      <c r="A4" t="s">
        <v>13</v>
      </c>
      <c r="B4" t="s">
        <v>13</v>
      </c>
      <c r="C4" s="2" t="s">
        <v>13</v>
      </c>
      <c r="D4" s="2" t="s">
        <v>13</v>
      </c>
      <c r="E4" s="2">
        <f>IF(AND(C4="",D4=""),"",MAX(C4,D4))</f>
      </c>
      <c r="F4" s="2">
        <f>IF(E4="","",E4+14)</f>
      </c>
      <c r="G4" t="s">
        <v>13</v>
      </c>
      <c r="H4" s="2" t="s">
        <v>13</v>
      </c>
      <c r="I4" t="s">
        <v>13</v>
      </c>
      <c r="J4" t="s">
        <v>13</v>
      </c>
      <c r="K4" t="s">
        <v>13</v>
      </c>
    </row>
    <row r="5" spans="1:11" x14ac:dyDescent="0.25">
      <c r="A5" t="s">
        <v>13</v>
      </c>
      <c r="B5" t="s">
        <v>13</v>
      </c>
      <c r="C5" s="2" t="s">
        <v>13</v>
      </c>
      <c r="D5" s="2" t="s">
        <v>13</v>
      </c>
      <c r="E5" s="2">
        <f>IF(AND(C5="",D5=""),"",MAX(C5,D5))</f>
      </c>
      <c r="F5" s="2">
        <f>IF(E5="","",E5+14)</f>
      </c>
      <c r="G5" t="s">
        <v>13</v>
      </c>
      <c r="H5" s="2" t="s">
        <v>13</v>
      </c>
      <c r="I5" t="s">
        <v>13</v>
      </c>
      <c r="J5" t="s">
        <v>13</v>
      </c>
      <c r="K5" t="s">
        <v>13</v>
      </c>
    </row>
    <row r="6" spans="1:11" x14ac:dyDescent="0.25">
      <c r="A6" t="s">
        <v>13</v>
      </c>
      <c r="B6" t="s">
        <v>13</v>
      </c>
      <c r="C6" s="2" t="s">
        <v>13</v>
      </c>
      <c r="D6" s="2" t="s">
        <v>13</v>
      </c>
      <c r="E6" s="2">
        <f>IF(AND(C6="",D6=""),"",MAX(C6,D6))</f>
      </c>
      <c r="F6" s="2">
        <f>IF(E6="","",E6+14)</f>
      </c>
      <c r="G6" t="s">
        <v>13</v>
      </c>
      <c r="H6" s="2" t="s">
        <v>13</v>
      </c>
      <c r="I6" t="s">
        <v>13</v>
      </c>
      <c r="J6" t="s">
        <v>13</v>
      </c>
      <c r="K6" t="s">
        <v>13</v>
      </c>
    </row>
    <row r="7" spans="1:11" x14ac:dyDescent="0.25">
      <c r="A7" t="s">
        <v>13</v>
      </c>
      <c r="B7" t="s">
        <v>13</v>
      </c>
      <c r="C7" s="2" t="s">
        <v>13</v>
      </c>
      <c r="D7" s="2" t="s">
        <v>13</v>
      </c>
      <c r="E7" s="2">
        <f>IF(AND(C7="",D7=""),"",MAX(C7,D7))</f>
      </c>
      <c r="F7" s="2">
        <f>IF(E7="","",E7+14)</f>
      </c>
      <c r="G7" t="s">
        <v>13</v>
      </c>
      <c r="H7" s="2" t="s">
        <v>13</v>
      </c>
      <c r="I7" t="s">
        <v>13</v>
      </c>
      <c r="J7" t="s">
        <v>13</v>
      </c>
      <c r="K7" t="s">
        <v>13</v>
      </c>
    </row>
    <row r="8" spans="1:11" x14ac:dyDescent="0.25">
      <c r="A8" t="s">
        <v>13</v>
      </c>
      <c r="B8" t="s">
        <v>13</v>
      </c>
      <c r="C8" s="2" t="s">
        <v>13</v>
      </c>
      <c r="D8" s="2" t="s">
        <v>13</v>
      </c>
      <c r="E8" s="2">
        <f>IF(AND(C8="",D8=""),"",MAX(C8,D8))</f>
      </c>
      <c r="F8" s="2">
        <f>IF(E8="","",E8+14)</f>
      </c>
      <c r="G8" t="s">
        <v>13</v>
      </c>
      <c r="H8" s="2" t="s">
        <v>13</v>
      </c>
      <c r="I8" t="s">
        <v>13</v>
      </c>
      <c r="J8" t="s">
        <v>13</v>
      </c>
      <c r="K8" t="s">
        <v>13</v>
      </c>
    </row>
    <row r="9" spans="1:11" x14ac:dyDescent="0.25">
      <c r="A9" t="s">
        <v>13</v>
      </c>
      <c r="B9" t="s">
        <v>13</v>
      </c>
      <c r="C9" s="2" t="s">
        <v>13</v>
      </c>
      <c r="D9" s="2" t="s">
        <v>13</v>
      </c>
      <c r="E9" s="2">
        <f>IF(AND(C9="",D9=""),"",MAX(C9,D9))</f>
      </c>
      <c r="F9" s="2">
        <f>IF(E9="","",E9+14)</f>
      </c>
      <c r="G9" t="s">
        <v>13</v>
      </c>
      <c r="H9" s="2" t="s">
        <v>13</v>
      </c>
      <c r="I9" t="s">
        <v>13</v>
      </c>
      <c r="J9" t="s">
        <v>13</v>
      </c>
      <c r="K9" t="s">
        <v>13</v>
      </c>
    </row>
    <row r="10" spans="1:11" x14ac:dyDescent="0.25">
      <c r="A10" t="s">
        <v>13</v>
      </c>
      <c r="B10" t="s">
        <v>13</v>
      </c>
      <c r="C10" s="2" t="s">
        <v>13</v>
      </c>
      <c r="D10" s="2" t="s">
        <v>13</v>
      </c>
      <c r="E10" s="2">
        <f>IF(AND(C10="",D10=""),"",MAX(C10,D10))</f>
      </c>
      <c r="F10" s="2">
        <f>IF(E10="","",E10+14)</f>
      </c>
      <c r="G10" t="s">
        <v>13</v>
      </c>
      <c r="H10" s="2" t="s">
        <v>13</v>
      </c>
      <c r="I10" t="s">
        <v>13</v>
      </c>
      <c r="J10" t="s">
        <v>13</v>
      </c>
      <c r="K10" t="s">
        <v>13</v>
      </c>
    </row>
    <row r="11" spans="1:11" x14ac:dyDescent="0.25">
      <c r="A11" t="s">
        <v>13</v>
      </c>
      <c r="B11" t="s">
        <v>13</v>
      </c>
      <c r="C11" s="2" t="s">
        <v>13</v>
      </c>
      <c r="D11" s="2" t="s">
        <v>13</v>
      </c>
      <c r="E11" s="2">
        <f>IF(AND(C11="",D11=""),"",MAX(C11,D11))</f>
      </c>
      <c r="F11" s="2">
        <f>IF(E11="","",E11+14)</f>
      </c>
      <c r="G11" t="s">
        <v>13</v>
      </c>
      <c r="H11" s="2" t="s">
        <v>13</v>
      </c>
      <c r="I11" t="s">
        <v>13</v>
      </c>
      <c r="J11" t="s">
        <v>13</v>
      </c>
      <c r="K11" t="s">
        <v>13</v>
      </c>
    </row>
    <row r="12" spans="1:11" x14ac:dyDescent="0.25">
      <c r="A12" t="s">
        <v>13</v>
      </c>
      <c r="B12" t="s">
        <v>13</v>
      </c>
      <c r="C12" s="2" t="s">
        <v>13</v>
      </c>
      <c r="D12" s="2" t="s">
        <v>13</v>
      </c>
      <c r="E12" s="2">
        <f>IF(AND(C12="",D12=""),"",MAX(C12,D12))</f>
      </c>
      <c r="F12" s="2">
        <f>IF(E12="","",E12+14)</f>
      </c>
      <c r="G12" t="s">
        <v>13</v>
      </c>
      <c r="H12" s="2" t="s">
        <v>13</v>
      </c>
      <c r="I12" t="s">
        <v>13</v>
      </c>
      <c r="J12" t="s">
        <v>13</v>
      </c>
      <c r="K12" t="s">
        <v>13</v>
      </c>
    </row>
    <row r="13" spans="1:11" x14ac:dyDescent="0.25">
      <c r="A13" t="s">
        <v>13</v>
      </c>
      <c r="B13" t="s">
        <v>13</v>
      </c>
      <c r="C13" s="2" t="s">
        <v>13</v>
      </c>
      <c r="D13" s="2" t="s">
        <v>13</v>
      </c>
      <c r="E13" s="2">
        <f>IF(AND(C13="",D13=""),"",MAX(C13,D13))</f>
      </c>
      <c r="F13" s="2">
        <f>IF(E13="","",E13+14)</f>
      </c>
      <c r="G13" t="s">
        <v>13</v>
      </c>
      <c r="H13" s="2" t="s">
        <v>13</v>
      </c>
      <c r="I13" t="s">
        <v>13</v>
      </c>
      <c r="J13" t="s">
        <v>13</v>
      </c>
      <c r="K13" t="s">
        <v>13</v>
      </c>
    </row>
    <row r="14" spans="1:11" x14ac:dyDescent="0.25">
      <c r="A14" t="s">
        <v>13</v>
      </c>
      <c r="B14" t="s">
        <v>13</v>
      </c>
      <c r="C14" s="2" t="s">
        <v>13</v>
      </c>
      <c r="D14" s="2" t="s">
        <v>13</v>
      </c>
      <c r="E14" s="2">
        <f>IF(AND(C14="",D14=""),"",MAX(C14,D14))</f>
      </c>
      <c r="F14" s="2">
        <f>IF(E14="","",E14+14)</f>
      </c>
      <c r="G14" t="s">
        <v>13</v>
      </c>
      <c r="H14" s="2" t="s">
        <v>13</v>
      </c>
      <c r="I14" t="s">
        <v>13</v>
      </c>
      <c r="J14" t="s">
        <v>13</v>
      </c>
      <c r="K14" t="s">
        <v>13</v>
      </c>
    </row>
    <row r="15" spans="1:11" x14ac:dyDescent="0.25">
      <c r="A15" t="s">
        <v>13</v>
      </c>
      <c r="B15" t="s">
        <v>13</v>
      </c>
      <c r="C15" s="2" t="s">
        <v>13</v>
      </c>
      <c r="D15" s="2" t="s">
        <v>13</v>
      </c>
      <c r="E15" s="2">
        <f>IF(AND(C15="",D15=""),"",MAX(C15,D15))</f>
      </c>
      <c r="F15" s="2">
        <f>IF(E15="","",E15+14)</f>
      </c>
      <c r="G15" t="s">
        <v>13</v>
      </c>
      <c r="H15" s="2" t="s">
        <v>13</v>
      </c>
      <c r="I15" t="s">
        <v>13</v>
      </c>
      <c r="J15" t="s">
        <v>13</v>
      </c>
      <c r="K15" t="s">
        <v>13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Cooling-Off Tracker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2026-06-01T11:16:55Z</dcterms:created>
  <dcterms:modified xsi:type="dcterms:W3CDTF">2026-06-01T11:16:55Z</dcterms:modified>
</cp:coreProperties>
</file>